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D:\DU AN DO THI NHA O\NAM 2024\BAO CAO DOI TEN DA THEO VB 1443\"/>
    </mc:Choice>
  </mc:AlternateContent>
  <xr:revisionPtr revIDLastSave="0" documentId="13_ncr:1_{5E7F1072-B4D8-4FB3-A046-A6743E58515B}" xr6:coauthVersionLast="47" xr6:coauthVersionMax="47" xr10:uidLastSave="{00000000-0000-0000-0000-000000000000}"/>
  <bookViews>
    <workbookView xWindow="23880" yWindow="-2910" windowWidth="29040" windowHeight="15840" xr2:uid="{00000000-000D-0000-FFFF-FFFF00000000}"/>
  </bookViews>
  <sheets>
    <sheet name="DỰ ÁN" sheetId="4" r:id="rId1"/>
  </sheets>
  <definedNames>
    <definedName name="_xlnm.Print_Area" localSheetId="0">'DỰ ÁN'!$A$1:$L$43</definedName>
    <definedName name="_xlnm.Print_Titles" localSheetId="0">'DỰ ÁN'!$4:$5</definedName>
  </definedNames>
  <calcPr calcId="191029"/>
</workbook>
</file>

<file path=xl/calcChain.xml><?xml version="1.0" encoding="utf-8"?>
<calcChain xmlns="http://schemas.openxmlformats.org/spreadsheetml/2006/main">
  <c r="F36" i="4" l="1"/>
</calcChain>
</file>

<file path=xl/sharedStrings.xml><?xml version="1.0" encoding="utf-8"?>
<sst xmlns="http://schemas.openxmlformats.org/spreadsheetml/2006/main" count="121" uniqueCount="115">
  <si>
    <t>STT</t>
  </si>
  <si>
    <t>Địa điểm</t>
  </si>
  <si>
    <t>Diện tích (ha)</t>
  </si>
  <si>
    <t>Tình hình triển khai</t>
  </si>
  <si>
    <t>xã Đại Cương</t>
  </si>
  <si>
    <t>Văn Xá</t>
  </si>
  <si>
    <t>Đầu tư xây dựng Khu đô thị tại địa bàn xã Văn Xá, huyện Kim Bảng (KB-PK04.21).</t>
  </si>
  <si>
    <t>Ghi chú</t>
  </si>
  <si>
    <t>Đầu tư xây dựng Khu dân cư mới tại địa bàn xã Văn Xá, huyện Kim Bảng (KB-PK04.21).</t>
  </si>
  <si>
    <t>DANH MỤC CÁC DỰ ÁN ĐỀ NGHỊ ĐỔI TÊN DỰ ÁN</t>
  </si>
  <si>
    <t>Nội dung đã được chấp thuận theo chủ trương nghiên cứu</t>
  </si>
  <si>
    <t xml:space="preserve">Tên Dự án </t>
  </si>
  <si>
    <t>Nội dung đề nghị điều chỉnh</t>
  </si>
  <si>
    <t>Tên dự án</t>
  </si>
  <si>
    <t>I</t>
  </si>
  <si>
    <t>Huyện Kim Bảng</t>
  </si>
  <si>
    <t>II</t>
  </si>
  <si>
    <t>Huyện Lý Nhân</t>
  </si>
  <si>
    <t>III</t>
  </si>
  <si>
    <t>Thị xã Duy Tiên</t>
  </si>
  <si>
    <t>IV</t>
  </si>
  <si>
    <t>Thành phố Phủ Lý</t>
  </si>
  <si>
    <t>V</t>
  </si>
  <si>
    <t>Huyện Bình Lục</t>
  </si>
  <si>
    <t>VI</t>
  </si>
  <si>
    <t>Huyện Thanh Liêm</t>
  </si>
  <si>
    <t xml:space="preserve">Khu nhà ở phía Nam thị trấn Vĩnh Trụ, huyện Lý Nhân -VT1  (LN -ĐT03.21) </t>
  </si>
  <si>
    <t xml:space="preserve">Khu nhà ở phía Nam thị trấn Vĩnh Trụ, huyện Lý Nhân -vị trí 2 (LN-ĐT04.21) </t>
  </si>
  <si>
    <t>Dự án đầu tư xây dựng khu đô thị phía Nam thị trấn Vĩnh Trụ, huyện Lý Nhân</t>
  </si>
  <si>
    <t>Ghép 02 dự án thành 01 dự án</t>
  </si>
  <si>
    <t>Văn bản chấp thuận</t>
  </si>
  <si>
    <t>Khu nhà ở tại đô thị Nhân Mỹ, huyện Lý Nhân</t>
  </si>
  <si>
    <t>Xây dựng khu đô thị kết hợp chỉnh trang khu dân cư thuộc quy hoạch phân khu đô thị Nhân Mỹ</t>
  </si>
  <si>
    <t>Khu đô thị và dịch vụ thương mại phía Bắc thị trấn Vĩnh Trụ</t>
  </si>
  <si>
    <t>Khu đô thị phía Bắc thị trấn Vĩnh Trụ</t>
  </si>
  <si>
    <t>Văn bản số 1488/UBND-GTXD ngày 18/6/2021 về chủ trương lập đề xuất dự án</t>
  </si>
  <si>
    <t>Văn bản số 1487/UBND-GTXD ngày 18/6/2021 về chủ trương lập đề xuất dự án</t>
  </si>
  <si>
    <t>Văn bản số 1068/UBND-GTXD ngày 22/4/2022 về chủ trương lập đề xuất dự án</t>
  </si>
  <si>
    <t>Văn bản số 943/UBND-GTXD ngày 07/4/2020 về chủ trương lập QH</t>
  </si>
  <si>
    <t>Khu nhà ở đô thị Nam Cao thuộc xã Hòa Hậu, huyện Lý Nhân</t>
  </si>
  <si>
    <t>Khu đô thị Nam Cao tại xã Hòa Hậu, huyện Lý Nhân</t>
  </si>
  <si>
    <t>Khu dân cư tại xã Tiến Thắng, xã Hoà Hậu, huyện Lý Nhân (LN-ĐT10.22)</t>
  </si>
  <si>
    <t>Văn bản số 999/UBND-GTXD ngày 15/4/2022 về chủ trương lập QH</t>
  </si>
  <si>
    <t>Văn bản số 465/UBND-GTXD ngày 27/02/2020 về chủ trương lập QH</t>
  </si>
  <si>
    <t>Khu đô thị tại xã Tiến Thắng, xã Hoà Hậu, huyện Lý Nhân (LN-ĐT10.22)</t>
  </si>
  <si>
    <t>Khu dân cư tại xã Hoà Hậu, huyện Lý Nhân (LN-ĐT11.22)</t>
  </si>
  <si>
    <t>Văn bản số 1000/UBND-GTXD ngày 15/4/2022 về chủ trương lập QH</t>
  </si>
  <si>
    <t xml:space="preserve">Khu đô thị tại xã Hoà Hậu, huyện Lý Nhân (LN-ĐT11.22) </t>
  </si>
  <si>
    <t>Khu dân cư phía Bắc xã Hòa Hậu, huyện Lý Nhân (LN-ĐT15.22)</t>
  </si>
  <si>
    <t>Khu đô thị phía Bắc xã Hòa Hậu, huyện Lý Nhân (LN-ĐT15.22)</t>
  </si>
  <si>
    <t xml:space="preserve"> Khu dân cư tại xã Nhân Khang và thị trấn Vĩnh Trụ, huyện Lý Nhân (LN-ĐT16.22)</t>
  </si>
  <si>
    <t>Văn bản số 1162/UBND-GTXD ngày 05/5/2022 về chủ trương lập QH</t>
  </si>
  <si>
    <t>Văn bản số 1173/UBND-GTXD ngày 05/5/2022 về chủ trương lập QH</t>
  </si>
  <si>
    <t>Khu đô thị tại xã Nhân Khang và thị trấn Vĩnh Trụ, huyện Lý Nhân (LN-ĐT16.22)</t>
  </si>
  <si>
    <t>Khu nhà ở thuộc đô thị Thái Hà, tại xã Bắc Lý, xã Chân Lý, huyện Lý Nhân</t>
  </si>
  <si>
    <t>Văn bản số 3295/UBND-GTXD ngày 08/11/2018 về chủ trương lập QH</t>
  </si>
  <si>
    <t>Khu dân dân cư nông thôn xã Chân Lý, huyện Lý Nhân</t>
  </si>
  <si>
    <t>Khu dân cư mới thôn An Đồng</t>
  </si>
  <si>
    <t>Văn bản số 124/UBND-GTXD ngày 14/01/2021 về chủ trương lập QH</t>
  </si>
  <si>
    <t>Khu dân cư nông thôn An Đồng, xã Đạo Lý, huyện Lý Nhân</t>
  </si>
  <si>
    <t>Văn bản số 1548/UBND-GTXD ngày 23/06/2021 về chủ trương lập QH</t>
  </si>
  <si>
    <t>Khu dân cư nông thôn phía Tây xã Đạo Lý, huyện Lý Nhân (LN-ĐT05.2021)</t>
  </si>
  <si>
    <t>Khu nhà ở tại xã Đạo Lý, huyện Lý Nhân (LN-ĐT05.2021).</t>
  </si>
  <si>
    <t>Điểm dân cư nông thôn thuộc địa bàn xã Đạo Lý</t>
  </si>
  <si>
    <t>Văn bản số 3851/UBND-GTXD ngày 24/12/2020 về chủ trương lập QH</t>
  </si>
  <si>
    <t>Khu dân cư nông thôn phía Nam xã Đạo Lý</t>
  </si>
  <si>
    <t>Khu nhà ở tại địa bàn các xã Công Lý, Đức Lý (LN-ĐT08.22)</t>
  </si>
  <si>
    <t>Văn bản số 1906/UBND-GTXD ngày 29/6/2020, số 1007/UBND-GTXD ngày 18/4/2022 về chủ trương lập QH</t>
  </si>
  <si>
    <t>Khu dân cư nông thôn tại địa bàn các xã Công Lý, Đức Lý, huyện Lý Nhân (LN-ĐT08.22)</t>
  </si>
  <si>
    <t>Khu dân cư nông thôn mới xã Nhân Khang, huyện Lý Nhân  (LN-ĐT06.21)</t>
  </si>
  <si>
    <t>Văn bản số 19/UBND-GTXD ngày 05/01/2022 về chủ trương lập QH</t>
  </si>
  <si>
    <t>Khu dân cư nông thôn xã Nhân Khang, huyện Lý Nhân (LN-ĐT06.21)</t>
  </si>
  <si>
    <t>Khu dân cư thôn 7, xã Tiến Thắng, huyện Lý Nhân (LN-ĐT17.22)</t>
  </si>
  <si>
    <t>Khu dân cư nông thôn tại thôn 7, xã Tiến Thắng, huyện Lý Nhân (LN-ĐT17.22)</t>
  </si>
  <si>
    <t>Văn bản số 1161/UBND-GTXD ngày 05/5/2022 về chủ trương lập QH</t>
  </si>
  <si>
    <t xml:space="preserve">Khu  dân  cư  xã  Tiến  Thắng,  xã  Phú  Phúc,  huyện  Lý  Nhân  (LN-ĐT13.22) </t>
  </si>
  <si>
    <t>Khu dân cư nông thôn xã Tiến Thắng, xã Phú Phúc, huyện Lý Nhân (LN-ĐT13.22)</t>
  </si>
  <si>
    <t>Văn bản số 1069/UBND-GTXD ngày 22/4/2022 về chủ trương lập QH</t>
  </si>
  <si>
    <t>Khu đô thị kết hợp cải tạo, chỉnh trang đô thị tại phường Duy Minh, Hoàng Đông thị xã Duy Tiên (DT-ĐT19.22)</t>
  </si>
  <si>
    <t>Khu nhà ở kết hợp chỉnh trang khu dân cư tổ dân phố Chuông, phường Duy Minh, thị xã Duy Tiên (DT-ĐT19.22)</t>
  </si>
  <si>
    <t>Văn bản số 944/UBND-GTXD ngày 08/4/2022 về chủ trương lập đề xuất dự án</t>
  </si>
  <si>
    <t>Khu nhà ở phía Đông Nam đường QL.1A đoạn tránh thành phố Phủ Lý thuộc địa bàn các phường Duy Minh, Duy Hải  (DT-ĐT10.21)</t>
  </si>
  <si>
    <t>Văn bản số 372/UBND-GTXD ngày 15/2/2022 về chủ trương lập đề xuất dự án</t>
  </si>
  <si>
    <t xml:space="preserve"> Khu đô thị kết hợp cải tạo, chỉnh trang đô thị khu vực phía Đông Nam đường QL.1A đoạn tránh thành phố Phủ Lý thuộc địa bàn các phường Duy Minh, Duy Hải  (DT-ĐT10.21)</t>
  </si>
  <si>
    <t>Khu dân cư nông thôn thuộc Quy hoạch phân khu tỷ lệ 1/2000  Khu vực phía Nam QL38B tại địa bàn xã Trác Văn, thị xã Duy Tiên (DT-ĐT37.24)</t>
  </si>
  <si>
    <t xml:space="preserve"> Khu đô thị thuộc Quy hoạch phân khu tỷ lệ 1/2000  Khu vực phía Nam QL38B tại địa bàn xã Trác Văn, thị xã Duy Tiên (DT-ĐT37.24)</t>
  </si>
  <si>
    <t xml:space="preserve">Văn bản số 521/UBND-GTXD ngày 29/3/2024 về chủ trương lập đề xuất dự án </t>
  </si>
  <si>
    <t xml:space="preserve"> Khu dân cư nông thôn mới kết hợp nhà ở tại xã Liêm Tiết, thành phố Phủ Lý</t>
  </si>
  <si>
    <t>Văn bản số 1340/UBND-GTXD ngày 25/5/2022 của UBND tỉnh về chủ trương nghiên cứu lập đề xuất DA.</t>
  </si>
  <si>
    <t>Khu đô thị tại xã Liêm Tiết, thành phố Phủ Lý</t>
  </si>
  <si>
    <t>Chỉnh trang đô thị kết hợp xây dựng khu nhà ở phía Bắc hồ Lam Hạ 1, thành phố Phủ Lý</t>
  </si>
  <si>
    <t>Văn bản số 1091/UBND-GTXD ngày 27/4/2022 của UBND tỉnh về chủ trương nghiên cứu lập đề xuất DA.</t>
  </si>
  <si>
    <t>Khu đô thị phía Bắc hồ Lam Hạ 1, thành phố Phủ Lý</t>
  </si>
  <si>
    <t>Khu nhà ở tại xã Bình Nghĩa, huyện Bình Lục (BL-ĐT04.21)</t>
  </si>
  <si>
    <t>Văn bản số 1545/UBND-GTXD ngày 23/06/2021 về chủ trương lập QHCT và đề xuất dự án</t>
  </si>
  <si>
    <t>Khu dân cư nông thôn tại xã Bình Nghĩa, huyện Bình Lục (BL-ĐT04.21);</t>
  </si>
  <si>
    <t>Khu vực phía Tây Nam xã Đồn Xá, huyện Bình Lục (BL-ĐT07.22)</t>
  </si>
  <si>
    <t>Văn bản số 1357/UBND-GTXD ngày 26/5/2022 về chủ trương nghiên cứu lập Quy hoạch chi tiết</t>
  </si>
  <si>
    <t>Khu đô thị Tây Nam xã Đồn Xá, huyện Bình Lục (BL-ĐT07.22)</t>
  </si>
  <si>
    <t>Khu nhà ở tại địa bàn xã Trung Lương, xã An Nội</t>
  </si>
  <si>
    <t>Khu đô thị tại xã Trung Lương, xã An Nội</t>
  </si>
  <si>
    <t>Văn bản số 2677/UBND-GTXD ngày 03/9/2020 c về việc chủ trương lập các đồ án Quy hoạch chi tiết XD tỷ lệ 1/500</t>
  </si>
  <si>
    <t>Khu đấu giá đất ở tại xã An Đổ, huyện Bình Lục</t>
  </si>
  <si>
    <t>Khu đấu giá đất ở tại xã Trung Lương, huyện Bình Lục</t>
  </si>
  <si>
    <t>Khu đấu giá QSDĐ xen kẹp tại xã Ngọc Lũ, huyện Bình Lục</t>
  </si>
  <si>
    <t>Khu đấu giá QSDĐ xen kẹp tại xã Đồn Xá, huyện Bình Lục</t>
  </si>
  <si>
    <t>Văn bản số 443/UBND-GTXD ngày 20/3/2024 chấp thuận các vị trí đấu giá QSD đất cho người dân tự xây dựng nhà ở trên địa bàn huyện Bình lục</t>
  </si>
  <si>
    <t>Khu dân cư nông thôn tại xã An Đổ</t>
  </si>
  <si>
    <t>Khu dân cư nông thôn tại xã Trung Lương, huyện Bình Lục</t>
  </si>
  <si>
    <t>Khu dân cư nông thôn tại xã Ngọc Lũ</t>
  </si>
  <si>
    <t>Khu dân cư nông thôn tại xã Đồn Xá</t>
  </si>
  <si>
    <t>Văn bản số 3497/UBND-GTXD ngày 15/12/2021 chủ trương lập quy hoạch và đề xuất Dự án</t>
  </si>
  <si>
    <t>Khu đô thị mới tại khu vực đơn vị ở số 3 - Đôthị Phố Cà, huyện Thanh Liêm</t>
  </si>
  <si>
    <t xml:space="preserve">Văn bản số 533/UBND-GTXD ngày 03/3/2022 về chủ trương nghiên cứu lập QH phân khu và đề xuất dự án </t>
  </si>
  <si>
    <t>Khu đô thị  trung tâm Phố Cà, huyện Thanh Liêm (TL-ĐT19.24)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</si>
</sst>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0.0"/>
  </numFmts>
  <fonts count="11" x14ac:knownFonts="1">
    <font>
      <sz val="12"/>
      <color theme="1"/>
      <name val="Times New Roman"/>
      <family val="2"/>
      <charset val="163"/>
    </font>
    <font>
      <sz val="11"/>
      <color theme="1"/>
      <name val="Calibri"/>
      <family val="2"/>
      <scheme val="minor"/>
    </font>
    <font>
      <sz val="11"/>
      <name val="Calibri"/>
      <family val="2"/>
      <scheme val="minor"/>
    </font>
    <font>
      <sz val="13"/>
      <color theme="1"/>
      <name val="Times New Roman"/>
      <family val="1"/>
    </font>
    <font>
      <b/>
      <sz val="13"/>
      <name val="Times New Roman"/>
      <family val="1"/>
    </font>
    <font>
      <sz val="13"/>
      <name val="Times New Roman"/>
      <family val="1"/>
    </font>
    <font>
      <b/>
      <sz val="12"/>
      <color theme="1"/>
      <name val="Times New Roman"/>
      <family val="1"/>
    </font>
    <font>
      <b/>
      <sz val="16"/>
      <name val="Times New Roman"/>
      <family val="1"/>
    </font>
    <font>
      <sz val="8"/>
      <name val="Times New Roman"/>
      <family val="2"/>
      <charset val="163"/>
    </font>
    <font>
      <sz val="12"/>
      <color theme="1"/>
      <name val="Times New Roman"/>
      <family val="2"/>
      <charset val="163"/>
    </font>
    <font>
      <sz val="12"/>
      <color theme="1"/>
      <name val="Times New Roman"/>
      <family val="1"/>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43" fontId="9" fillId="0" borderId="0" applyFont="0" applyFill="0" applyBorder="0" applyAlignment="0" applyProtection="0"/>
  </cellStyleXfs>
  <cellXfs count="34">
    <xf numFmtId="0" fontId="0" fillId="0" borderId="0" xfId="0"/>
    <xf numFmtId="0" fontId="2" fillId="0" borderId="0" xfId="0" applyFont="1"/>
    <xf numFmtId="0" fontId="2" fillId="0" borderId="0" xfId="0" applyFont="1" applyAlignment="1">
      <alignment horizontal="center" vertical="center"/>
    </xf>
    <xf numFmtId="4" fontId="2" fillId="0" borderId="0" xfId="0" applyNumberFormat="1" applyFont="1"/>
    <xf numFmtId="0" fontId="0" fillId="2" borderId="0" xfId="0" applyFill="1"/>
    <xf numFmtId="0" fontId="5" fillId="0" borderId="1" xfId="0" applyFont="1" applyBorder="1" applyAlignment="1">
      <alignment horizontal="left" vertical="center" wrapText="1"/>
    </xf>
    <xf numFmtId="4" fontId="5"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quotePrefix="1"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165" fontId="4" fillId="0" borderId="1"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6" fillId="2" borderId="0" xfId="0" applyFont="1" applyFill="1" applyAlignment="1">
      <alignment horizontal="center"/>
    </xf>
    <xf numFmtId="0" fontId="7"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quotePrefix="1" applyFont="1" applyBorder="1" applyAlignment="1">
      <alignment horizontal="center" vertical="center" wrapText="1"/>
    </xf>
    <xf numFmtId="0" fontId="5" fillId="0" borderId="3"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 fontId="5" fillId="0" borderId="1" xfId="3" applyNumberFormat="1" applyFont="1" applyFill="1" applyBorder="1" applyAlignment="1">
      <alignment horizontal="center" vertical="center"/>
    </xf>
    <xf numFmtId="0" fontId="10" fillId="0" borderId="1" xfId="0" applyFont="1" applyBorder="1" applyAlignment="1">
      <alignment horizontal="left" vertical="center" wrapText="1"/>
    </xf>
  </cellXfs>
  <cellStyles count="4">
    <cellStyle name="Comma" xfId="3" builtinId="3"/>
    <cellStyle name="Normal" xfId="0" builtinId="0"/>
    <cellStyle name="Normal 2" xfId="1" xr:uid="{00000000-0005-0000-0000-000001000000}"/>
    <cellStyle name="Normal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43"/>
  <sheetViews>
    <sheetView tabSelected="1" zoomScale="115" zoomScaleNormal="115" zoomScaleSheetLayoutView="55" workbookViewId="0">
      <selection sqref="A1:L2"/>
    </sheetView>
  </sheetViews>
  <sheetFormatPr defaultRowHeight="15.75" x14ac:dyDescent="0.25"/>
  <cols>
    <col min="1" max="1" width="7.75" customWidth="1"/>
    <col min="2" max="2" width="33.375" customWidth="1"/>
    <col min="3" max="3" width="9.375" customWidth="1"/>
    <col min="4" max="4" width="33.25" customWidth="1"/>
    <col min="5" max="5" width="40.375" customWidth="1"/>
    <col min="6" max="6" width="10.5" customWidth="1"/>
    <col min="7" max="7" width="17.25" customWidth="1"/>
    <col min="8" max="8" width="26.375" hidden="1" customWidth="1"/>
    <col min="9" max="9" width="24.375" hidden="1" customWidth="1"/>
    <col min="10" max="11" width="42" hidden="1" customWidth="1"/>
    <col min="12" max="12" width="27.375" hidden="1" customWidth="1"/>
  </cols>
  <sheetData>
    <row r="1" spans="1:12" ht="18.75" customHeight="1" x14ac:dyDescent="0.25">
      <c r="A1" s="20" t="s">
        <v>9</v>
      </c>
      <c r="B1" s="20"/>
      <c r="C1" s="20"/>
      <c r="D1" s="20"/>
      <c r="E1" s="20"/>
      <c r="F1" s="20"/>
      <c r="G1" s="20"/>
      <c r="H1" s="20"/>
      <c r="I1" s="20"/>
      <c r="J1" s="20"/>
      <c r="K1" s="20"/>
      <c r="L1" s="20"/>
    </row>
    <row r="2" spans="1:12" ht="18.75" customHeight="1" x14ac:dyDescent="0.25">
      <c r="A2" s="20"/>
      <c r="B2" s="20"/>
      <c r="C2" s="20"/>
      <c r="D2" s="20"/>
      <c r="E2" s="20"/>
      <c r="F2" s="20"/>
      <c r="G2" s="20"/>
      <c r="H2" s="20"/>
      <c r="I2" s="20"/>
      <c r="J2" s="20"/>
      <c r="K2" s="20"/>
      <c r="L2" s="20"/>
    </row>
    <row r="3" spans="1:12" x14ac:dyDescent="0.25">
      <c r="A3" s="1"/>
      <c r="B3" s="1"/>
      <c r="C3" s="1"/>
      <c r="D3" s="1"/>
      <c r="E3" s="1"/>
      <c r="F3" s="1"/>
      <c r="G3" s="1"/>
      <c r="H3" s="2"/>
      <c r="I3" s="3"/>
      <c r="J3" s="2"/>
      <c r="K3" s="2"/>
      <c r="L3" s="2"/>
    </row>
    <row r="4" spans="1:12" s="4" customFormat="1" ht="29.25" customHeight="1" x14ac:dyDescent="0.25">
      <c r="A4" s="30" t="s">
        <v>0</v>
      </c>
      <c r="B4" s="27" t="s">
        <v>10</v>
      </c>
      <c r="C4" s="28"/>
      <c r="D4" s="29"/>
      <c r="E4" s="27" t="s">
        <v>12</v>
      </c>
      <c r="F4" s="29"/>
      <c r="G4" s="30" t="s">
        <v>7</v>
      </c>
      <c r="H4" s="15"/>
      <c r="I4" s="15"/>
      <c r="J4" s="15"/>
      <c r="K4" s="16"/>
      <c r="L4" s="15"/>
    </row>
    <row r="5" spans="1:12" s="4" customFormat="1" ht="46.5" customHeight="1" x14ac:dyDescent="0.25">
      <c r="A5" s="31"/>
      <c r="B5" s="9" t="s">
        <v>11</v>
      </c>
      <c r="C5" s="9" t="s">
        <v>2</v>
      </c>
      <c r="D5" s="9" t="s">
        <v>30</v>
      </c>
      <c r="E5" s="10" t="s">
        <v>13</v>
      </c>
      <c r="F5" s="10" t="s">
        <v>2</v>
      </c>
      <c r="G5" s="31"/>
      <c r="H5" s="15" t="s">
        <v>1</v>
      </c>
      <c r="I5" s="15" t="s">
        <v>2</v>
      </c>
      <c r="J5" s="15" t="s">
        <v>3</v>
      </c>
      <c r="K5" s="16"/>
      <c r="L5" s="15" t="s">
        <v>7</v>
      </c>
    </row>
    <row r="6" spans="1:12" s="4" customFormat="1" ht="29.25" customHeight="1" x14ac:dyDescent="0.25">
      <c r="A6" s="13" t="s">
        <v>14</v>
      </c>
      <c r="B6" s="9" t="s">
        <v>15</v>
      </c>
      <c r="C6" s="10"/>
      <c r="D6" s="10"/>
      <c r="E6" s="9"/>
      <c r="F6" s="9"/>
      <c r="G6" s="9"/>
      <c r="H6" s="9"/>
      <c r="I6" s="9"/>
      <c r="J6" s="9"/>
      <c r="K6" s="10"/>
      <c r="L6" s="9"/>
    </row>
    <row r="7" spans="1:12" s="4" customFormat="1" ht="56.25" customHeight="1" x14ac:dyDescent="0.25">
      <c r="A7" s="11">
        <v>1</v>
      </c>
      <c r="B7" s="5" t="s">
        <v>8</v>
      </c>
      <c r="C7" s="8">
        <v>31.3</v>
      </c>
      <c r="D7" s="5" t="s">
        <v>111</v>
      </c>
      <c r="E7" s="5" t="s">
        <v>6</v>
      </c>
      <c r="F7" s="8">
        <v>31.3</v>
      </c>
      <c r="G7" s="14"/>
      <c r="H7" s="8" t="s">
        <v>5</v>
      </c>
      <c r="I7" s="12">
        <v>31.3</v>
      </c>
      <c r="J7" s="9"/>
      <c r="K7" s="10"/>
      <c r="L7" s="9"/>
    </row>
    <row r="8" spans="1:12" s="4" customFormat="1" ht="27" customHeight="1" x14ac:dyDescent="0.25">
      <c r="A8" s="13" t="s">
        <v>16</v>
      </c>
      <c r="B8" s="9" t="s">
        <v>17</v>
      </c>
      <c r="C8" s="9"/>
      <c r="D8" s="5"/>
      <c r="E8" s="5"/>
      <c r="F8" s="5"/>
      <c r="G8" s="14"/>
      <c r="H8" s="8"/>
      <c r="I8" s="12"/>
      <c r="J8" s="9"/>
      <c r="K8" s="10"/>
      <c r="L8" s="9"/>
    </row>
    <row r="9" spans="1:12" s="4" customFormat="1" ht="56.25" customHeight="1" x14ac:dyDescent="0.25">
      <c r="A9" s="23">
        <v>1</v>
      </c>
      <c r="B9" s="5" t="s">
        <v>26</v>
      </c>
      <c r="C9" s="8">
        <v>14.17</v>
      </c>
      <c r="D9" s="14" t="s">
        <v>35</v>
      </c>
      <c r="E9" s="21" t="s">
        <v>28</v>
      </c>
      <c r="F9" s="21">
        <v>29.19</v>
      </c>
      <c r="G9" s="25" t="s">
        <v>29</v>
      </c>
      <c r="H9" s="8"/>
      <c r="I9" s="12"/>
      <c r="J9" s="9"/>
      <c r="K9" s="10"/>
      <c r="L9" s="9"/>
    </row>
    <row r="10" spans="1:12" s="4" customFormat="1" ht="55.5" customHeight="1" x14ac:dyDescent="0.25">
      <c r="A10" s="24"/>
      <c r="B10" s="5" t="s">
        <v>27</v>
      </c>
      <c r="C10" s="8">
        <v>15.02</v>
      </c>
      <c r="D10" s="14" t="s">
        <v>36</v>
      </c>
      <c r="E10" s="22"/>
      <c r="F10" s="22"/>
      <c r="G10" s="26"/>
      <c r="H10" s="8"/>
      <c r="I10" s="12"/>
      <c r="J10" s="9"/>
      <c r="K10" s="10"/>
      <c r="L10" s="9"/>
    </row>
    <row r="11" spans="1:12" s="4" customFormat="1" ht="56.25" customHeight="1" x14ac:dyDescent="0.25">
      <c r="A11" s="11">
        <v>2</v>
      </c>
      <c r="B11" s="5" t="s">
        <v>31</v>
      </c>
      <c r="C11" s="8">
        <v>9.5</v>
      </c>
      <c r="D11" s="14" t="s">
        <v>37</v>
      </c>
      <c r="E11" s="5" t="s">
        <v>32</v>
      </c>
      <c r="F11" s="8">
        <v>20.6</v>
      </c>
      <c r="G11" s="14"/>
      <c r="H11" s="8"/>
      <c r="I11" s="12"/>
      <c r="J11" s="9"/>
      <c r="K11" s="10"/>
      <c r="L11" s="9"/>
    </row>
    <row r="12" spans="1:12" s="4" customFormat="1" ht="42" customHeight="1" x14ac:dyDescent="0.25">
      <c r="A12" s="11">
        <v>3</v>
      </c>
      <c r="B12" s="5" t="s">
        <v>33</v>
      </c>
      <c r="C12" s="8">
        <v>54</v>
      </c>
      <c r="D12" s="5" t="s">
        <v>38</v>
      </c>
      <c r="E12" s="5" t="s">
        <v>34</v>
      </c>
      <c r="F12" s="8">
        <v>54</v>
      </c>
      <c r="G12" s="14"/>
      <c r="H12" s="8"/>
      <c r="I12" s="12"/>
      <c r="J12" s="9"/>
      <c r="K12" s="10"/>
      <c r="L12" s="9"/>
    </row>
    <row r="13" spans="1:12" s="4" customFormat="1" ht="42" customHeight="1" x14ac:dyDescent="0.25">
      <c r="A13" s="11">
        <v>4</v>
      </c>
      <c r="B13" s="5" t="s">
        <v>39</v>
      </c>
      <c r="C13" s="8">
        <v>8.3000000000000007</v>
      </c>
      <c r="D13" s="5" t="s">
        <v>43</v>
      </c>
      <c r="E13" s="5" t="s">
        <v>40</v>
      </c>
      <c r="F13" s="8">
        <v>23.98</v>
      </c>
      <c r="G13" s="14"/>
      <c r="H13" s="8"/>
      <c r="I13" s="12"/>
      <c r="J13" s="9"/>
      <c r="K13" s="10"/>
      <c r="L13" s="9"/>
    </row>
    <row r="14" spans="1:12" s="4" customFormat="1" ht="51.75" customHeight="1" x14ac:dyDescent="0.25">
      <c r="A14" s="11">
        <v>5</v>
      </c>
      <c r="B14" s="5" t="s">
        <v>41</v>
      </c>
      <c r="C14" s="8">
        <v>26</v>
      </c>
      <c r="D14" s="5" t="s">
        <v>42</v>
      </c>
      <c r="E14" s="5" t="s">
        <v>44</v>
      </c>
      <c r="F14" s="8">
        <v>26</v>
      </c>
      <c r="G14" s="14"/>
      <c r="H14" s="8"/>
      <c r="I14" s="12"/>
      <c r="J14" s="9"/>
      <c r="K14" s="10"/>
      <c r="L14" s="9"/>
    </row>
    <row r="15" spans="1:12" s="4" customFormat="1" ht="42" customHeight="1" x14ac:dyDescent="0.25">
      <c r="A15" s="11">
        <v>6</v>
      </c>
      <c r="B15" s="5" t="s">
        <v>45</v>
      </c>
      <c r="C15" s="8">
        <v>10.7</v>
      </c>
      <c r="D15" s="5" t="s">
        <v>46</v>
      </c>
      <c r="E15" s="5" t="s">
        <v>47</v>
      </c>
      <c r="F15" s="8">
        <v>20.5</v>
      </c>
      <c r="G15" s="14"/>
      <c r="H15" s="8"/>
      <c r="I15" s="12"/>
      <c r="J15" s="9"/>
      <c r="K15" s="10"/>
      <c r="L15" s="9"/>
    </row>
    <row r="16" spans="1:12" s="4" customFormat="1" ht="42" customHeight="1" x14ac:dyDescent="0.25">
      <c r="A16" s="11">
        <v>7</v>
      </c>
      <c r="B16" s="5" t="s">
        <v>48</v>
      </c>
      <c r="C16" s="8">
        <v>20.5</v>
      </c>
      <c r="D16" s="5" t="s">
        <v>52</v>
      </c>
      <c r="E16" s="5" t="s">
        <v>49</v>
      </c>
      <c r="F16" s="8">
        <v>18.600000000000001</v>
      </c>
      <c r="G16" s="14"/>
      <c r="H16" s="8"/>
      <c r="I16" s="12"/>
      <c r="J16" s="9"/>
      <c r="K16" s="10"/>
      <c r="L16" s="9"/>
    </row>
    <row r="17" spans="1:12" s="4" customFormat="1" ht="54.75" customHeight="1" x14ac:dyDescent="0.25">
      <c r="A17" s="11">
        <v>8</v>
      </c>
      <c r="B17" s="5" t="s">
        <v>50</v>
      </c>
      <c r="C17" s="8">
        <v>27</v>
      </c>
      <c r="D17" s="5" t="s">
        <v>51</v>
      </c>
      <c r="E17" s="5" t="s">
        <v>53</v>
      </c>
      <c r="F17" s="8">
        <v>27</v>
      </c>
      <c r="G17" s="14"/>
      <c r="H17" s="8"/>
      <c r="I17" s="12"/>
      <c r="J17" s="9"/>
      <c r="K17" s="10"/>
      <c r="L17" s="9"/>
    </row>
    <row r="18" spans="1:12" s="4" customFormat="1" ht="50.25" customHeight="1" x14ac:dyDescent="0.25">
      <c r="A18" s="11">
        <v>9</v>
      </c>
      <c r="B18" s="5" t="s">
        <v>54</v>
      </c>
      <c r="C18" s="8">
        <v>10</v>
      </c>
      <c r="D18" s="5" t="s">
        <v>55</v>
      </c>
      <c r="E18" s="5" t="s">
        <v>56</v>
      </c>
      <c r="F18" s="8">
        <v>10</v>
      </c>
      <c r="G18" s="14"/>
      <c r="H18" s="8"/>
      <c r="I18" s="12"/>
      <c r="J18" s="9"/>
      <c r="K18" s="10"/>
      <c r="L18" s="9"/>
    </row>
    <row r="19" spans="1:12" s="4" customFormat="1" ht="42" customHeight="1" x14ac:dyDescent="0.25">
      <c r="A19" s="11">
        <v>10</v>
      </c>
      <c r="B19" s="5" t="s">
        <v>57</v>
      </c>
      <c r="C19" s="8">
        <v>9.9</v>
      </c>
      <c r="D19" s="5" t="s">
        <v>58</v>
      </c>
      <c r="E19" s="5" t="s">
        <v>59</v>
      </c>
      <c r="F19" s="8">
        <v>9.9</v>
      </c>
      <c r="G19" s="14"/>
      <c r="H19" s="8"/>
      <c r="I19" s="12"/>
      <c r="J19" s="9"/>
      <c r="K19" s="10"/>
      <c r="L19" s="9"/>
    </row>
    <row r="20" spans="1:12" s="4" customFormat="1" ht="52.5" customHeight="1" x14ac:dyDescent="0.25">
      <c r="A20" s="11">
        <v>11</v>
      </c>
      <c r="B20" s="5" t="s">
        <v>62</v>
      </c>
      <c r="C20" s="8">
        <v>13.74</v>
      </c>
      <c r="D20" s="5" t="s">
        <v>60</v>
      </c>
      <c r="E20" s="5" t="s">
        <v>61</v>
      </c>
      <c r="F20" s="8">
        <v>13.74</v>
      </c>
      <c r="G20" s="14"/>
      <c r="H20" s="8"/>
      <c r="I20" s="12"/>
      <c r="J20" s="9"/>
      <c r="K20" s="10"/>
      <c r="L20" s="9"/>
    </row>
    <row r="21" spans="1:12" s="4" customFormat="1" ht="42.75" customHeight="1" x14ac:dyDescent="0.25">
      <c r="A21" s="11">
        <v>12</v>
      </c>
      <c r="B21" s="5" t="s">
        <v>63</v>
      </c>
      <c r="C21" s="8">
        <v>12.27</v>
      </c>
      <c r="D21" s="5" t="s">
        <v>64</v>
      </c>
      <c r="E21" s="5" t="s">
        <v>65</v>
      </c>
      <c r="F21" s="8">
        <v>12.27</v>
      </c>
      <c r="G21" s="14"/>
      <c r="H21" s="8"/>
      <c r="I21" s="12"/>
      <c r="J21" s="9"/>
      <c r="K21" s="10"/>
      <c r="L21" s="9"/>
    </row>
    <row r="22" spans="1:12" s="4" customFormat="1" ht="54.75" customHeight="1" x14ac:dyDescent="0.25">
      <c r="A22" s="11">
        <v>13</v>
      </c>
      <c r="B22" s="5" t="s">
        <v>66</v>
      </c>
      <c r="C22" s="8">
        <v>29.6</v>
      </c>
      <c r="D22" s="5" t="s">
        <v>67</v>
      </c>
      <c r="E22" s="5" t="s">
        <v>68</v>
      </c>
      <c r="F22" s="8">
        <v>29.6</v>
      </c>
      <c r="G22" s="14"/>
      <c r="H22" s="8"/>
      <c r="I22" s="12"/>
      <c r="J22" s="9"/>
      <c r="K22" s="10"/>
      <c r="L22" s="9"/>
    </row>
    <row r="23" spans="1:12" s="4" customFormat="1" ht="54.75" customHeight="1" x14ac:dyDescent="0.25">
      <c r="A23" s="11">
        <v>14</v>
      </c>
      <c r="B23" s="5" t="s">
        <v>69</v>
      </c>
      <c r="C23" s="8">
        <v>89</v>
      </c>
      <c r="D23" s="5" t="s">
        <v>70</v>
      </c>
      <c r="E23" s="5" t="s">
        <v>71</v>
      </c>
      <c r="F23" s="8">
        <v>89</v>
      </c>
      <c r="G23" s="14"/>
      <c r="H23" s="8"/>
      <c r="I23" s="12"/>
      <c r="J23" s="9"/>
      <c r="K23" s="10"/>
      <c r="L23" s="9"/>
    </row>
    <row r="24" spans="1:12" s="4" customFormat="1" ht="54.75" customHeight="1" x14ac:dyDescent="0.25">
      <c r="A24" s="11">
        <v>15</v>
      </c>
      <c r="B24" s="5" t="s">
        <v>72</v>
      </c>
      <c r="C24" s="8">
        <v>21.5</v>
      </c>
      <c r="D24" s="5" t="s">
        <v>74</v>
      </c>
      <c r="E24" s="5" t="s">
        <v>73</v>
      </c>
      <c r="F24" s="8">
        <v>21.5</v>
      </c>
      <c r="G24" s="14"/>
      <c r="H24" s="8"/>
      <c r="I24" s="12"/>
      <c r="J24" s="9"/>
      <c r="K24" s="10"/>
      <c r="L24" s="9"/>
    </row>
    <row r="25" spans="1:12" s="4" customFormat="1" ht="54.75" customHeight="1" x14ac:dyDescent="0.25">
      <c r="A25" s="11">
        <v>16</v>
      </c>
      <c r="B25" s="5" t="s">
        <v>75</v>
      </c>
      <c r="C25" s="8">
        <v>51</v>
      </c>
      <c r="D25" s="5" t="s">
        <v>77</v>
      </c>
      <c r="E25" s="5" t="s">
        <v>76</v>
      </c>
      <c r="F25" s="8">
        <v>51</v>
      </c>
      <c r="G25" s="14"/>
      <c r="H25" s="8"/>
      <c r="I25" s="12"/>
      <c r="J25" s="9"/>
      <c r="K25" s="10"/>
      <c r="L25" s="9"/>
    </row>
    <row r="26" spans="1:12" s="19" customFormat="1" ht="35.25" customHeight="1" x14ac:dyDescent="0.25">
      <c r="A26" s="13" t="s">
        <v>18</v>
      </c>
      <c r="B26" s="9" t="s">
        <v>19</v>
      </c>
      <c r="C26" s="9"/>
      <c r="D26" s="9"/>
      <c r="E26" s="9"/>
      <c r="F26" s="9"/>
      <c r="G26" s="18"/>
      <c r="H26" s="9"/>
      <c r="I26" s="17"/>
      <c r="J26" s="9"/>
      <c r="K26" s="10"/>
      <c r="L26" s="9"/>
    </row>
    <row r="27" spans="1:12" s="19" customFormat="1" ht="75" customHeight="1" x14ac:dyDescent="0.25">
      <c r="A27" s="11">
        <v>1</v>
      </c>
      <c r="B27" s="7" t="s">
        <v>79</v>
      </c>
      <c r="C27" s="8">
        <v>27.5</v>
      </c>
      <c r="D27" s="7" t="s">
        <v>80</v>
      </c>
      <c r="E27" s="7" t="s">
        <v>78</v>
      </c>
      <c r="F27" s="8">
        <v>26</v>
      </c>
      <c r="G27" s="18"/>
      <c r="H27" s="9"/>
      <c r="I27" s="17"/>
      <c r="J27" s="9"/>
      <c r="K27" s="10"/>
      <c r="L27" s="9"/>
    </row>
    <row r="28" spans="1:12" s="19" customFormat="1" ht="70.5" customHeight="1" x14ac:dyDescent="0.25">
      <c r="A28" s="11">
        <v>2</v>
      </c>
      <c r="B28" s="5" t="s">
        <v>81</v>
      </c>
      <c r="C28" s="8">
        <v>25</v>
      </c>
      <c r="D28" s="7" t="s">
        <v>82</v>
      </c>
      <c r="E28" s="7" t="s">
        <v>83</v>
      </c>
      <c r="F28" s="8">
        <v>25</v>
      </c>
      <c r="G28" s="18"/>
      <c r="H28" s="9"/>
      <c r="I28" s="17"/>
      <c r="J28" s="9"/>
      <c r="K28" s="10"/>
      <c r="L28" s="9"/>
    </row>
    <row r="29" spans="1:12" s="19" customFormat="1" ht="90" customHeight="1" x14ac:dyDescent="0.25">
      <c r="A29" s="11">
        <v>3</v>
      </c>
      <c r="B29" s="5" t="s">
        <v>84</v>
      </c>
      <c r="C29" s="8">
        <v>16.5</v>
      </c>
      <c r="D29" s="7" t="s">
        <v>86</v>
      </c>
      <c r="E29" s="7" t="s">
        <v>85</v>
      </c>
      <c r="F29" s="8">
        <v>32</v>
      </c>
      <c r="G29" s="18"/>
      <c r="H29" s="9"/>
      <c r="I29" s="17"/>
      <c r="J29" s="9"/>
      <c r="K29" s="10"/>
      <c r="L29" s="9"/>
    </row>
    <row r="30" spans="1:12" s="19" customFormat="1" ht="31.5" customHeight="1" x14ac:dyDescent="0.25">
      <c r="A30" s="13" t="s">
        <v>20</v>
      </c>
      <c r="B30" s="9" t="s">
        <v>21</v>
      </c>
      <c r="C30" s="9"/>
      <c r="D30" s="9"/>
      <c r="E30" s="9"/>
      <c r="F30" s="9"/>
      <c r="G30" s="18"/>
      <c r="H30" s="9"/>
      <c r="I30" s="17"/>
      <c r="J30" s="9"/>
      <c r="K30" s="10"/>
      <c r="L30" s="9"/>
    </row>
    <row r="31" spans="1:12" s="19" customFormat="1" ht="57.75" customHeight="1" x14ac:dyDescent="0.25">
      <c r="A31" s="11">
        <v>1</v>
      </c>
      <c r="B31" s="5" t="s">
        <v>87</v>
      </c>
      <c r="C31" s="8">
        <v>20</v>
      </c>
      <c r="D31" s="7" t="s">
        <v>88</v>
      </c>
      <c r="E31" s="8" t="s">
        <v>89</v>
      </c>
      <c r="F31" s="8">
        <v>20</v>
      </c>
      <c r="G31" s="18"/>
      <c r="H31" s="9"/>
      <c r="I31" s="17"/>
      <c r="J31" s="9"/>
      <c r="K31" s="10"/>
      <c r="L31" s="9"/>
    </row>
    <row r="32" spans="1:12" s="19" customFormat="1" ht="60" customHeight="1" x14ac:dyDescent="0.25">
      <c r="A32" s="11">
        <v>2</v>
      </c>
      <c r="B32" s="5" t="s">
        <v>90</v>
      </c>
      <c r="C32" s="8">
        <v>19.170000000000002</v>
      </c>
      <c r="D32" s="7" t="s">
        <v>91</v>
      </c>
      <c r="E32" s="8" t="s">
        <v>92</v>
      </c>
      <c r="F32" s="8">
        <v>20.100000000000001</v>
      </c>
      <c r="G32" s="18"/>
      <c r="H32" s="9"/>
      <c r="I32" s="17"/>
      <c r="J32" s="9"/>
      <c r="K32" s="10"/>
      <c r="L32" s="9"/>
    </row>
    <row r="33" spans="1:12" s="19" customFormat="1" ht="31.5" customHeight="1" x14ac:dyDescent="0.25">
      <c r="A33" s="13" t="s">
        <v>22</v>
      </c>
      <c r="B33" s="9" t="s">
        <v>23</v>
      </c>
      <c r="C33" s="9"/>
      <c r="D33" s="9"/>
      <c r="E33" s="9"/>
      <c r="F33" s="9"/>
      <c r="G33" s="18"/>
      <c r="H33" s="9"/>
      <c r="I33" s="17"/>
      <c r="J33" s="9"/>
      <c r="K33" s="10"/>
      <c r="L33" s="9"/>
    </row>
    <row r="34" spans="1:12" s="19" customFormat="1" ht="54.75" customHeight="1" x14ac:dyDescent="0.25">
      <c r="A34" s="11">
        <v>1</v>
      </c>
      <c r="B34" s="5" t="s">
        <v>93</v>
      </c>
      <c r="C34" s="8">
        <v>9.8699999999999992</v>
      </c>
      <c r="D34" s="7" t="s">
        <v>94</v>
      </c>
      <c r="E34" s="5" t="s">
        <v>95</v>
      </c>
      <c r="F34" s="8">
        <v>9.8699999999999992</v>
      </c>
      <c r="G34" s="18"/>
      <c r="H34" s="9"/>
      <c r="I34" s="17"/>
      <c r="J34" s="9"/>
      <c r="K34" s="10"/>
      <c r="L34" s="9"/>
    </row>
    <row r="35" spans="1:12" s="19" customFormat="1" ht="59.25" customHeight="1" x14ac:dyDescent="0.25">
      <c r="A35" s="11">
        <v>2</v>
      </c>
      <c r="B35" s="5" t="s">
        <v>96</v>
      </c>
      <c r="C35" s="8">
        <v>27.5</v>
      </c>
      <c r="D35" s="7" t="s">
        <v>97</v>
      </c>
      <c r="E35" s="5" t="s">
        <v>98</v>
      </c>
      <c r="F35" s="8">
        <v>27.5</v>
      </c>
      <c r="G35" s="18"/>
      <c r="H35" s="9"/>
      <c r="I35" s="17"/>
      <c r="J35" s="9"/>
      <c r="K35" s="10"/>
      <c r="L35" s="9"/>
    </row>
    <row r="36" spans="1:12" s="19" customFormat="1" ht="70.5" customHeight="1" x14ac:dyDescent="0.25">
      <c r="A36" s="11">
        <v>3</v>
      </c>
      <c r="B36" s="5" t="s">
        <v>99</v>
      </c>
      <c r="C36" s="8">
        <v>89.28</v>
      </c>
      <c r="D36" s="7" t="s">
        <v>101</v>
      </c>
      <c r="E36" s="5" t="s">
        <v>100</v>
      </c>
      <c r="F36" s="8">
        <f>C36</f>
        <v>89.28</v>
      </c>
      <c r="G36" s="18"/>
      <c r="H36" s="9"/>
      <c r="I36" s="17"/>
      <c r="J36" s="9"/>
      <c r="K36" s="10"/>
      <c r="L36" s="9"/>
    </row>
    <row r="37" spans="1:12" s="19" customFormat="1" ht="69.75" customHeight="1" x14ac:dyDescent="0.25">
      <c r="A37" s="11">
        <v>4</v>
      </c>
      <c r="B37" s="5" t="s">
        <v>102</v>
      </c>
      <c r="C37" s="32">
        <v>2.17</v>
      </c>
      <c r="D37" s="33" t="s">
        <v>106</v>
      </c>
      <c r="E37" s="5" t="s">
        <v>107</v>
      </c>
      <c r="F37" s="32">
        <v>2.17</v>
      </c>
      <c r="G37" s="18"/>
      <c r="H37" s="9"/>
      <c r="I37" s="17"/>
      <c r="J37" s="9"/>
      <c r="K37" s="10"/>
      <c r="L37" s="9"/>
    </row>
    <row r="38" spans="1:12" s="19" customFormat="1" ht="63.75" customHeight="1" x14ac:dyDescent="0.25">
      <c r="A38" s="11">
        <v>5</v>
      </c>
      <c r="B38" s="5" t="s">
        <v>103</v>
      </c>
      <c r="C38" s="32">
        <v>4</v>
      </c>
      <c r="D38" s="33" t="s">
        <v>106</v>
      </c>
      <c r="E38" s="5" t="s">
        <v>108</v>
      </c>
      <c r="F38" s="32">
        <v>4</v>
      </c>
      <c r="G38" s="18"/>
      <c r="H38" s="9"/>
      <c r="I38" s="17"/>
      <c r="J38" s="9"/>
      <c r="K38" s="10"/>
      <c r="L38" s="9"/>
    </row>
    <row r="39" spans="1:12" s="19" customFormat="1" ht="65.25" customHeight="1" x14ac:dyDescent="0.25">
      <c r="A39" s="11">
        <v>6</v>
      </c>
      <c r="B39" s="5" t="s">
        <v>104</v>
      </c>
      <c r="C39" s="32">
        <v>0.77</v>
      </c>
      <c r="D39" s="33" t="s">
        <v>106</v>
      </c>
      <c r="E39" s="5" t="s">
        <v>109</v>
      </c>
      <c r="F39" s="32">
        <v>0.77</v>
      </c>
      <c r="G39" s="18"/>
      <c r="H39" s="9"/>
      <c r="I39" s="17"/>
      <c r="J39" s="9"/>
      <c r="K39" s="10"/>
      <c r="L39" s="9"/>
    </row>
    <row r="40" spans="1:12" s="19" customFormat="1" ht="69.75" customHeight="1" x14ac:dyDescent="0.25">
      <c r="A40" s="11">
        <v>7</v>
      </c>
      <c r="B40" s="5" t="s">
        <v>105</v>
      </c>
      <c r="C40" s="32">
        <v>0.68</v>
      </c>
      <c r="D40" s="33" t="s">
        <v>106</v>
      </c>
      <c r="E40" s="5" t="s">
        <v>110</v>
      </c>
      <c r="F40" s="32">
        <v>0.68</v>
      </c>
      <c r="G40" s="18"/>
      <c r="H40" s="9"/>
      <c r="I40" s="17"/>
      <c r="J40" s="9"/>
      <c r="K40" s="10"/>
      <c r="L40" s="9"/>
    </row>
    <row r="41" spans="1:12" s="4" customFormat="1" ht="33" customHeight="1" x14ac:dyDescent="0.25">
      <c r="A41" s="13" t="s">
        <v>24</v>
      </c>
      <c r="B41" s="9" t="s">
        <v>25</v>
      </c>
      <c r="C41" s="9"/>
      <c r="D41" s="5"/>
      <c r="E41" s="5"/>
      <c r="F41" s="5"/>
      <c r="G41" s="14"/>
      <c r="H41" s="8"/>
      <c r="I41" s="12"/>
      <c r="J41" s="9"/>
      <c r="K41" s="10"/>
      <c r="L41" s="9"/>
    </row>
    <row r="42" spans="1:12" s="4" customFormat="1" ht="54" customHeight="1" x14ac:dyDescent="0.25">
      <c r="A42" s="11">
        <v>1</v>
      </c>
      <c r="B42" s="5" t="s">
        <v>112</v>
      </c>
      <c r="C42" s="8">
        <v>28</v>
      </c>
      <c r="D42" s="5" t="s">
        <v>113</v>
      </c>
      <c r="E42" s="5" t="s">
        <v>114</v>
      </c>
      <c r="F42" s="8">
        <v>28</v>
      </c>
      <c r="G42" s="14"/>
      <c r="H42" s="8"/>
      <c r="I42" s="12"/>
      <c r="J42" s="9"/>
      <c r="K42" s="10"/>
      <c r="L42" s="9"/>
    </row>
    <row r="43" spans="1:12" s="4" customFormat="1" ht="25.5" customHeight="1" x14ac:dyDescent="0.25">
      <c r="A43" s="11"/>
      <c r="B43" s="5"/>
      <c r="C43" s="5"/>
      <c r="D43" s="5"/>
      <c r="E43" s="5"/>
      <c r="F43" s="5"/>
      <c r="G43" s="14"/>
      <c r="H43" s="8" t="s">
        <v>4</v>
      </c>
      <c r="I43" s="6">
        <v>5.24</v>
      </c>
      <c r="J43" s="9"/>
      <c r="K43" s="10"/>
      <c r="L43" s="9"/>
    </row>
  </sheetData>
  <mergeCells count="9">
    <mergeCell ref="A1:L2"/>
    <mergeCell ref="E9:E10"/>
    <mergeCell ref="F9:F10"/>
    <mergeCell ref="A9:A10"/>
    <mergeCell ref="G9:G10"/>
    <mergeCell ref="B4:D4"/>
    <mergeCell ref="A4:A5"/>
    <mergeCell ref="G4:G5"/>
    <mergeCell ref="E4:F4"/>
  </mergeCells>
  <phoneticPr fontId="8" type="noConversion"/>
  <printOptions horizontalCentered="1" verticalCentered="1"/>
  <pageMargins left="0" right="0" top="0.25" bottom="0.25" header="0.05" footer="0.05"/>
  <pageSetup paperSize="9" scale="47" fitToHeight="0" orientation="landscape" verticalDpi="0" r:id="rId1"/>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2C1ED9CF09817499A79D05125562027" ma:contentTypeVersion="1" ma:contentTypeDescription="Upload an image." ma:contentTypeScope="" ma:versionID="4d379d2c3c866294ca8b426bdf5da8bb">
  <xsd:schema xmlns:xsd="http://www.w3.org/2001/XMLSchema" xmlns:xs="http://www.w3.org/2001/XMLSchema" xmlns:p="http://schemas.microsoft.com/office/2006/metadata/properties" xmlns:ns1="http://schemas.microsoft.com/sharepoint/v3" xmlns:ns2="3EA0B390-C56B-4A3C-B33C-9918D08AF214" xmlns:ns3="http://schemas.microsoft.com/sharepoint/v3/fields" targetNamespace="http://schemas.microsoft.com/office/2006/metadata/properties" ma:root="true" ma:fieldsID="f7f234fe130a9b7c1e6ee33cb394d11c" ns1:_="" ns2:_="" ns3:_="">
    <xsd:import namespace="http://schemas.microsoft.com/sharepoint/v3"/>
    <xsd:import namespace="3EA0B390-C56B-4A3C-B33C-9918D08AF21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0B390-C56B-4A3C-B33C-9918D08AF21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3EA0B390-C56B-4A3C-B33C-9918D08AF21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472A76DB-B89F-4789-A127-15838E6D90DC}"/>
</file>

<file path=customXml/itemProps2.xml><?xml version="1.0" encoding="utf-8"?>
<ds:datastoreItem xmlns:ds="http://schemas.openxmlformats.org/officeDocument/2006/customXml" ds:itemID="{3517665D-A48E-472B-958D-0913766B43FD}"/>
</file>

<file path=customXml/itemProps3.xml><?xml version="1.0" encoding="utf-8"?>
<ds:datastoreItem xmlns:ds="http://schemas.openxmlformats.org/officeDocument/2006/customXml" ds:itemID="{84BC06C7-21A4-45F8-AD2D-60690AAA59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DỰ ÁN</vt:lpstr>
      <vt:lpstr>'DỰ ÁN'!Print_Area</vt:lpstr>
      <vt:lpstr>'DỰ ÁN'!Print_Titles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keywords/>
  <dc:description/>
  <cp:lastModifiedBy>Admin</cp:lastModifiedBy>
  <cp:lastPrinted>2024-07-30T09:38:06Z</cp:lastPrinted>
  <dcterms:created xsi:type="dcterms:W3CDTF">2021-10-07T04:30:52Z</dcterms:created>
  <dcterms:modified xsi:type="dcterms:W3CDTF">2024-08-06T09:50:28Z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0x0101009148F5A04DDD49CBA7127AADA5FB792B00AADE34325A8B49CDA8BB4DB53328F21400C2C1ED9CF09817499A79D05125562027</vt:lpwstr>
  </property>
</Properties>
</file>